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7755"/>
  </bookViews>
  <sheets>
    <sheet name="Disbursement " sheetId="1" r:id="rId1"/>
  </sheets>
  <definedNames>
    <definedName name="_xlnm._FilterDatabase" localSheetId="0" hidden="1">'Disbursement '!$A$3:$L$49</definedName>
    <definedName name="A">#REF!</definedName>
    <definedName name="_xlnm.Print_Titles" localSheetId="0">'Disbursement '!$1:$3</definedName>
  </definedNames>
  <calcPr calcId="124519"/>
</workbook>
</file>

<file path=xl/calcChain.xml><?xml version="1.0" encoding="utf-8"?>
<calcChain xmlns="http://schemas.openxmlformats.org/spreadsheetml/2006/main">
  <c r="A15" i="1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K48"/>
  <c r="K47"/>
  <c r="K46" l="1"/>
  <c r="K45"/>
  <c r="K44"/>
  <c r="K36"/>
  <c r="K16"/>
  <c r="K5"/>
  <c r="K6"/>
  <c r="K7"/>
  <c r="K8"/>
  <c r="K9"/>
  <c r="K10"/>
  <c r="K11"/>
  <c r="K12"/>
  <c r="K13"/>
  <c r="K14"/>
  <c r="K15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7"/>
  <c r="K38"/>
  <c r="K39"/>
  <c r="K40"/>
  <c r="K41"/>
  <c r="K42"/>
  <c r="K43"/>
  <c r="K49"/>
  <c r="K4"/>
  <c r="A5" l="1"/>
  <c r="A6" s="1"/>
  <c r="A7" s="1"/>
  <c r="A8" s="1"/>
  <c r="A9" s="1"/>
  <c r="A11" s="1"/>
  <c r="A12" s="1"/>
  <c r="A13" s="1"/>
  <c r="A14" s="1"/>
</calcChain>
</file>

<file path=xl/comments1.xml><?xml version="1.0" encoding="utf-8"?>
<comments xmlns="http://schemas.openxmlformats.org/spreadsheetml/2006/main">
  <authors>
    <author>MINT</author>
  </authors>
  <commentList>
    <comment ref="K35" authorId="0">
      <text>
        <r>
          <rPr>
            <b/>
            <sz val="9"/>
            <color indexed="81"/>
            <rFont val="Tahoma"/>
            <charset val="1"/>
          </rPr>
          <t>MINT:</t>
        </r>
        <r>
          <rPr>
            <sz val="9"/>
            <color indexed="81"/>
            <rFont val="Tahoma"/>
            <charset val="1"/>
          </rPr>
          <t xml:space="preserve">
TDS Deduction</t>
        </r>
      </text>
    </comment>
    <comment ref="K39" authorId="0">
      <text>
        <r>
          <rPr>
            <b/>
            <sz val="9"/>
            <color indexed="81"/>
            <rFont val="Tahoma"/>
            <charset val="1"/>
          </rPr>
          <t>MINT:</t>
        </r>
        <r>
          <rPr>
            <sz val="9"/>
            <color indexed="81"/>
            <rFont val="Tahoma"/>
            <charset val="1"/>
          </rPr>
          <t xml:space="preserve">
TDS Deduction</t>
        </r>
      </text>
    </comment>
  </commentList>
</comments>
</file>

<file path=xl/sharedStrings.xml><?xml version="1.0" encoding="utf-8"?>
<sst xmlns="http://schemas.openxmlformats.org/spreadsheetml/2006/main" count="330" uniqueCount="179">
  <si>
    <t>S.NO</t>
  </si>
  <si>
    <t>ASSOCIATE NAME</t>
  </si>
  <si>
    <t>DESIGANTION</t>
  </si>
  <si>
    <t>REMARKS</t>
  </si>
  <si>
    <t>INVOICE TAKE HOME</t>
  </si>
  <si>
    <t>DIFFERENCE</t>
  </si>
  <si>
    <t>BANK NAME</t>
  </si>
  <si>
    <t>ACCOUNT NUMBER</t>
  </si>
  <si>
    <t>CLIENT</t>
  </si>
  <si>
    <t>MONTH</t>
  </si>
  <si>
    <t>ARVIND SHARMA</t>
  </si>
  <si>
    <t>GAUTAM SINGH</t>
  </si>
  <si>
    <t>GULZARUDDIN KHAN</t>
  </si>
  <si>
    <t>INDER SEN JAIN</t>
  </si>
  <si>
    <t>ISHFAQUE ALAM</t>
  </si>
  <si>
    <t>KAMAL SINGH</t>
  </si>
  <si>
    <t>KESHAV KHAROLA</t>
  </si>
  <si>
    <t>SATYENDRA RANJAN</t>
  </si>
  <si>
    <t>SURENDER DUTT</t>
  </si>
  <si>
    <t>VAKARUDDIN SIDDIQUE</t>
  </si>
  <si>
    <t>VIKAS MAWAR</t>
  </si>
  <si>
    <t>YASHWANT UNIYAL</t>
  </si>
  <si>
    <t xml:space="preserve">SHAHAVAJ ALI KHAN </t>
  </si>
  <si>
    <t>M Intergraph TAKE HOME</t>
  </si>
  <si>
    <t>M Intergraph Systems Pvt. Ltd.</t>
  </si>
  <si>
    <t>YES BANK</t>
  </si>
  <si>
    <t>EMP.NO (M INTERGRAPH)</t>
  </si>
  <si>
    <t>ABHISHEK ARORA</t>
  </si>
  <si>
    <t>AMIT KUMAR GUPTA</t>
  </si>
  <si>
    <t>AMRIT SINGH</t>
  </si>
  <si>
    <t>ANURAG SEHRAWAT</t>
  </si>
  <si>
    <t>ASHISH KUMAR</t>
  </si>
  <si>
    <t>ATMADEV KAUSHIK</t>
  </si>
  <si>
    <t>DILIP KUMAR</t>
  </si>
  <si>
    <t>GHULAM MUSTAFA</t>
  </si>
  <si>
    <t>MANDEEP KAUR</t>
  </si>
  <si>
    <t>NEERAJ KR SINGH</t>
  </si>
  <si>
    <t>SANJEEV KUMAR</t>
  </si>
  <si>
    <t>HARPREET SINGH</t>
  </si>
  <si>
    <t>SACHIN KUMAR</t>
  </si>
  <si>
    <t>SADANAND DEO</t>
  </si>
  <si>
    <t>ATUL KUMAR</t>
  </si>
  <si>
    <t>SR. HARDWARE AND NETWORK ENGINEER</t>
  </si>
  <si>
    <t>SOFTWARE ENGINEER TESTING</t>
  </si>
  <si>
    <t>NETWORK ENGINEER</t>
  </si>
  <si>
    <t>SR. SERVICE ENGINEER</t>
  </si>
  <si>
    <t>SOFTWARE ENGINEER</t>
  </si>
  <si>
    <t>LOTUS ADMINISTRATOR</t>
  </si>
  <si>
    <t>HARDWARE ENGINEER</t>
  </si>
  <si>
    <t>IT SUPPORT ENGINEER</t>
  </si>
  <si>
    <t>IT SUPPORT ASSOCIATE</t>
  </si>
  <si>
    <t>SR. IT SUPPORT ASSOCIATE</t>
  </si>
  <si>
    <t>HARDWARE AND NETWORK SUPPORT ENGINEER</t>
  </si>
  <si>
    <t>SR. SOFTWARE ENGINEER (SAP ISU SUPPORT)</t>
  </si>
  <si>
    <t>SOFTWARE ENGINEER (ISU BATCH)</t>
  </si>
  <si>
    <t>TELECOM ENGINEER</t>
  </si>
  <si>
    <t>DATA ANALYST</t>
  </si>
  <si>
    <t>PRADEEP SINGH NEGI</t>
  </si>
  <si>
    <t>JUNIOR ORACLE DBA</t>
  </si>
  <si>
    <t>BRPL DESKTOP MANAGEMENT</t>
  </si>
  <si>
    <t>001690200030452</t>
  </si>
  <si>
    <t>001690200031045</t>
  </si>
  <si>
    <t>BIKASH MISHRA</t>
  </si>
  <si>
    <t>PARUL GULLIYA</t>
  </si>
  <si>
    <t>001690200031104</t>
  </si>
  <si>
    <t>001690200030758</t>
  </si>
  <si>
    <t>00111050185657</t>
  </si>
  <si>
    <t>06781050014067</t>
  </si>
  <si>
    <t>020890200003166</t>
  </si>
  <si>
    <t>001690200030393</t>
  </si>
  <si>
    <t>001690200031130</t>
  </si>
  <si>
    <t>001690200030618</t>
  </si>
  <si>
    <t>001690200031071</t>
  </si>
  <si>
    <t>001690200030971</t>
  </si>
  <si>
    <t>001690200031502</t>
  </si>
  <si>
    <t>001690200031116</t>
  </si>
  <si>
    <t>001690200030791</t>
  </si>
  <si>
    <t>001690200030898</t>
  </si>
  <si>
    <t>001690200030440</t>
  </si>
  <si>
    <t>020890200003109</t>
  </si>
  <si>
    <t>001690200031142</t>
  </si>
  <si>
    <t>001690200031002</t>
  </si>
  <si>
    <t>001690200030464</t>
  </si>
  <si>
    <t>001690200030476</t>
  </si>
  <si>
    <t>001690200030336</t>
  </si>
  <si>
    <t xml:space="preserve">001690200031564
</t>
  </si>
  <si>
    <t>001690200031154</t>
  </si>
  <si>
    <t>026490200008641</t>
  </si>
  <si>
    <t>001690200030312</t>
  </si>
  <si>
    <t>001690200030902</t>
  </si>
  <si>
    <t>001690200030772</t>
  </si>
  <si>
    <t>MS0508</t>
  </si>
  <si>
    <t>MS0509</t>
  </si>
  <si>
    <t>MS0510</t>
  </si>
  <si>
    <t>MS0511</t>
  </si>
  <si>
    <t>MS0513</t>
  </si>
  <si>
    <t>MS0514</t>
  </si>
  <si>
    <t>MS0515</t>
  </si>
  <si>
    <t>MS0504</t>
  </si>
  <si>
    <t>MS0594</t>
  </si>
  <si>
    <t>MS0519</t>
  </si>
  <si>
    <t>MS0520</t>
  </si>
  <si>
    <t>MS0521</t>
  </si>
  <si>
    <t>MS0522</t>
  </si>
  <si>
    <t>MS0524</t>
  </si>
  <si>
    <t>MS0526</t>
  </si>
  <si>
    <t>MS0528</t>
  </si>
  <si>
    <t>MS0529</t>
  </si>
  <si>
    <t>MS0530</t>
  </si>
  <si>
    <t>MS0531</t>
  </si>
  <si>
    <t>MS0535</t>
  </si>
  <si>
    <t>MS0600</t>
  </si>
  <si>
    <t>MS0583</t>
  </si>
  <si>
    <t>MS0501</t>
  </si>
  <si>
    <t>MS0502</t>
  </si>
  <si>
    <t>MS0543</t>
  </si>
  <si>
    <t>MS0546</t>
  </si>
  <si>
    <t>MS0547</t>
  </si>
  <si>
    <t>MS0550</t>
  </si>
  <si>
    <t>MS0551</t>
  </si>
  <si>
    <t>MS0553</t>
  </si>
  <si>
    <t>MS0555</t>
  </si>
  <si>
    <t>Software Engineer</t>
  </si>
  <si>
    <t>Software Engineer (SAP ISU Support)</t>
  </si>
  <si>
    <t>Oracle DBA</t>
  </si>
  <si>
    <t>MS0770</t>
  </si>
  <si>
    <t>DEEPAK KUMAR</t>
  </si>
  <si>
    <t>005591800002435</t>
  </si>
  <si>
    <t>Rajesh Jha</t>
  </si>
  <si>
    <t>MS0796</t>
  </si>
  <si>
    <t>MS0782</t>
  </si>
  <si>
    <t>Prashant Sharma</t>
  </si>
  <si>
    <t>MS0537</t>
  </si>
  <si>
    <t>PIYUSH MEHNDIRATTA</t>
  </si>
  <si>
    <t>Sr. Manager</t>
  </si>
  <si>
    <t>Canara Bank</t>
  </si>
  <si>
    <t>2197101023984</t>
  </si>
  <si>
    <t>001690200031128</t>
  </si>
  <si>
    <t>MS0798</t>
  </si>
  <si>
    <t>Monica Bajpai</t>
  </si>
  <si>
    <t>MS0793</t>
  </si>
  <si>
    <t xml:space="preserve">Anurag Singh  </t>
  </si>
  <si>
    <t>WINDOWS ADMINISTRATOR</t>
  </si>
  <si>
    <t>SUKRAMPAL YADAV</t>
  </si>
  <si>
    <t>MS0808</t>
  </si>
  <si>
    <t>042390200002764</t>
  </si>
  <si>
    <t>020890200006700</t>
  </si>
  <si>
    <t>020890200007483</t>
  </si>
  <si>
    <t>020890200007331</t>
  </si>
  <si>
    <t>MS0830</t>
  </si>
  <si>
    <t>Gopal Singh</t>
  </si>
  <si>
    <t>HDFC bank</t>
  </si>
  <si>
    <t>Ajay Kumar</t>
  </si>
  <si>
    <t>Ajay Kumar Pal</t>
  </si>
  <si>
    <t>Network Engineer</t>
  </si>
  <si>
    <t>MS0836</t>
  </si>
  <si>
    <t>MS0832</t>
  </si>
  <si>
    <t xml:space="preserve">ICICI Bank </t>
  </si>
  <si>
    <t>663001500972</t>
  </si>
  <si>
    <t>PNB</t>
  </si>
  <si>
    <t>'4613000400008716</t>
  </si>
  <si>
    <t>MS0854</t>
  </si>
  <si>
    <t>Tarun Gupta</t>
  </si>
  <si>
    <t>SAP BI Programmer</t>
  </si>
  <si>
    <t>Axis Bank</t>
  </si>
  <si>
    <t>MS0856</t>
  </si>
  <si>
    <t>Lalit Kumar</t>
  </si>
  <si>
    <t>MS0864</t>
  </si>
  <si>
    <t>Alok Kumar</t>
  </si>
  <si>
    <t>SBI</t>
  </si>
  <si>
    <t>Dec,14</t>
  </si>
  <si>
    <t>Mohd Shwaiz</t>
  </si>
  <si>
    <t>Prashant Srivastava</t>
  </si>
  <si>
    <t>006990200020141</t>
  </si>
  <si>
    <t>MS0876</t>
  </si>
  <si>
    <t>600501011003825</t>
  </si>
  <si>
    <t>Vijaya Bank</t>
  </si>
  <si>
    <t>MS0875</t>
  </si>
  <si>
    <t>DISBURSEMENT DETAILS FOR THE MONTH OF Jan 15 (BRPL)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</si>
</sst>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;[Red]0"/>
  </numFmts>
  <fonts count="22">
    <font>
      <sz val="10"/>
      <name val="Arial"/>
      <family val="2"/>
    </font>
    <font>
      <sz val="10"/>
      <name val="Arial"/>
      <family val="2"/>
    </font>
    <font>
      <b/>
      <sz val="9"/>
      <name val="Bookman Old Style"/>
      <family val="1"/>
    </font>
    <font>
      <b/>
      <u/>
      <sz val="9"/>
      <name val="Bookman Old Style"/>
      <family val="1"/>
    </font>
    <font>
      <b/>
      <i/>
      <sz val="10"/>
      <color indexed="12"/>
      <name val="Bookman Old Style"/>
      <family val="1"/>
    </font>
    <font>
      <sz val="9"/>
      <name val="Bookman Old Style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color theme="1"/>
      <name val="Tahoma"/>
      <family val="2"/>
    </font>
    <font>
      <sz val="8"/>
      <color rgb="FF000000"/>
      <name val="MS Sans Serif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Tahoma"/>
      <family val="2"/>
    </font>
    <font>
      <b/>
      <sz val="10"/>
      <name val="Arial"/>
      <family val="2"/>
    </font>
    <font>
      <b/>
      <sz val="1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9" fontId="11" fillId="0" borderId="0" applyFill="0" applyBorder="0" applyAlignment="0" applyProtection="0"/>
  </cellStyleXfs>
  <cellXfs count="53">
    <xf numFmtId="0" fontId="0" fillId="0" borderId="0" xfId="0"/>
    <xf numFmtId="0" fontId="2" fillId="0" borderId="0" xfId="15" applyFont="1" applyFill="1" applyBorder="1" applyAlignment="1">
      <alignment horizontal="left" vertical="center"/>
    </xf>
    <xf numFmtId="0" fontId="3" fillId="0" borderId="0" xfId="15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15" applyFont="1" applyFill="1" applyBorder="1" applyAlignment="1">
      <alignment horizontal="center" vertical="center" textRotation="90" wrapText="1"/>
    </xf>
    <xf numFmtId="0" fontId="8" fillId="0" borderId="0" xfId="15" applyFont="1" applyFill="1" applyBorder="1" applyAlignment="1">
      <alignment horizontal="left" vertical="center"/>
    </xf>
    <xf numFmtId="0" fontId="2" fillId="3" borderId="1" xfId="3" applyFont="1" applyFill="1" applyBorder="1" applyAlignment="1">
      <alignment horizontal="center" vertical="center" textRotation="90" wrapText="1"/>
    </xf>
    <xf numFmtId="0" fontId="2" fillId="3" borderId="1" xfId="3" applyFont="1" applyFill="1" applyBorder="1" applyAlignment="1">
      <alignment horizontal="left" vertical="center" textRotation="90" wrapText="1"/>
    </xf>
    <xf numFmtId="0" fontId="2" fillId="4" borderId="1" xfId="3" applyFont="1" applyFill="1" applyBorder="1" applyAlignment="1">
      <alignment horizontal="center" vertical="center" textRotation="90" wrapText="1"/>
    </xf>
    <xf numFmtId="0" fontId="12" fillId="0" borderId="1" xfId="4" applyFont="1" applyFill="1" applyBorder="1" applyAlignment="1">
      <alignment horizontal="left" vertical="center"/>
    </xf>
    <xf numFmtId="0" fontId="13" fillId="0" borderId="1" xfId="10" applyFont="1" applyFill="1" applyBorder="1" applyAlignment="1">
      <alignment wrapText="1"/>
    </xf>
    <xf numFmtId="0" fontId="12" fillId="0" borderId="1" xfId="15" applyFont="1" applyFill="1" applyBorder="1" applyAlignment="1">
      <alignment horizontal="left" vertical="center"/>
    </xf>
    <xf numFmtId="0" fontId="12" fillId="0" borderId="1" xfId="3" applyFont="1" applyFill="1" applyBorder="1" applyAlignment="1">
      <alignment horizontal="left" vertical="center"/>
    </xf>
    <xf numFmtId="16" fontId="12" fillId="0" borderId="1" xfId="15" applyNumberFormat="1" applyFont="1" applyFill="1" applyBorder="1" applyAlignment="1">
      <alignment horizontal="left" vertical="center"/>
    </xf>
    <xf numFmtId="0" fontId="12" fillId="0" borderId="1" xfId="0" applyFont="1" applyFill="1" applyBorder="1"/>
    <xf numFmtId="1" fontId="12" fillId="4" borderId="1" xfId="3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left" vertical="center"/>
    </xf>
    <xf numFmtId="0" fontId="13" fillId="0" borderId="1" xfId="0" applyFont="1" applyFill="1" applyBorder="1"/>
    <xf numFmtId="0" fontId="12" fillId="0" borderId="1" xfId="0" quotePrefix="1" applyFont="1" applyBorder="1"/>
    <xf numFmtId="0" fontId="12" fillId="2" borderId="1" xfId="0" applyFont="1" applyFill="1" applyBorder="1"/>
    <xf numFmtId="0" fontId="12" fillId="0" borderId="1" xfId="10" applyFont="1" applyFill="1" applyBorder="1" applyAlignment="1">
      <alignment wrapText="1"/>
    </xf>
    <xf numFmtId="0" fontId="12" fillId="0" borderId="1" xfId="0" applyFont="1" applyFill="1" applyBorder="1" applyAlignment="1">
      <alignment horizontal="left"/>
    </xf>
    <xf numFmtId="49" fontId="12" fillId="0" borderId="1" xfId="0" applyNumberFormat="1" applyFont="1" applyFill="1" applyBorder="1" applyAlignment="1" applyProtection="1">
      <alignment horizontal="left" vertical="center"/>
    </xf>
    <xf numFmtId="0" fontId="12" fillId="2" borderId="1" xfId="0" applyFont="1" applyFill="1" applyBorder="1" applyAlignment="1">
      <alignment vertical="top"/>
    </xf>
    <xf numFmtId="0" fontId="12" fillId="2" borderId="1" xfId="0" quotePrefix="1" applyFont="1" applyFill="1" applyBorder="1" applyAlignment="1">
      <alignment vertical="top"/>
    </xf>
    <xf numFmtId="0" fontId="12" fillId="0" borderId="1" xfId="10" applyFont="1" applyFill="1" applyBorder="1" applyAlignment="1"/>
    <xf numFmtId="0" fontId="13" fillId="0" borderId="1" xfId="10" applyFont="1" applyFill="1" applyBorder="1" applyAlignment="1"/>
    <xf numFmtId="0" fontId="12" fillId="0" borderId="1" xfId="0" applyFont="1" applyFill="1" applyBorder="1" applyAlignment="1">
      <alignment horizontal="center"/>
    </xf>
    <xf numFmtId="0" fontId="12" fillId="0" borderId="1" xfId="4" applyFont="1" applyFill="1" applyBorder="1" applyAlignment="1">
      <alignment horizontal="left" vertical="top"/>
    </xf>
    <xf numFmtId="0" fontId="12" fillId="0" borderId="1" xfId="10" applyFont="1" applyFill="1" applyBorder="1" applyAlignment="1">
      <alignment horizontal="left" vertical="center" wrapText="1"/>
    </xf>
    <xf numFmtId="0" fontId="12" fillId="0" borderId="1" xfId="19" applyNumberFormat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>
      <alignment wrapText="1"/>
    </xf>
    <xf numFmtId="0" fontId="12" fillId="0" borderId="1" xfId="10" applyNumberFormat="1" applyFont="1" applyFill="1" applyBorder="1" applyAlignment="1">
      <alignment horizontal="left" vertical="center"/>
    </xf>
    <xf numFmtId="0" fontId="14" fillId="0" borderId="0" xfId="0" quotePrefix="1" applyFont="1"/>
    <xf numFmtId="164" fontId="12" fillId="0" borderId="1" xfId="0" applyNumberFormat="1" applyFont="1" applyFill="1" applyBorder="1" applyAlignment="1">
      <alignment horizontal="left"/>
    </xf>
    <xf numFmtId="164" fontId="12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0" fontId="1" fillId="0" borderId="1" xfId="0" applyFont="1" applyFill="1" applyBorder="1"/>
    <xf numFmtId="49" fontId="16" fillId="0" borderId="1" xfId="0" applyNumberFormat="1" applyFont="1" applyFill="1" applyBorder="1" applyAlignment="1" applyProtection="1">
      <alignment horizontal="left" vertical="center"/>
    </xf>
    <xf numFmtId="0" fontId="0" fillId="0" borderId="1" xfId="0" applyFont="1" applyFill="1" applyBorder="1"/>
    <xf numFmtId="0" fontId="16" fillId="0" borderId="1" xfId="15" applyFont="1" applyFill="1" applyBorder="1" applyAlignment="1">
      <alignment horizontal="left" vertical="center"/>
    </xf>
    <xf numFmtId="0" fontId="0" fillId="0" borderId="0" xfId="0" quotePrefix="1"/>
    <xf numFmtId="1" fontId="12" fillId="0" borderId="1" xfId="0" applyNumberFormat="1" applyFont="1" applyFill="1" applyBorder="1"/>
    <xf numFmtId="0" fontId="17" fillId="0" borderId="1" xfId="0" applyFont="1" applyFill="1" applyBorder="1"/>
    <xf numFmtId="0" fontId="14" fillId="0" borderId="0" xfId="0" quotePrefix="1" applyFont="1" applyAlignment="1">
      <alignment horizontal="left"/>
    </xf>
    <xf numFmtId="164" fontId="14" fillId="0" borderId="0" xfId="0" quotePrefix="1" applyNumberFormat="1" applyFont="1" applyAlignment="1">
      <alignment horizontal="left"/>
    </xf>
    <xf numFmtId="0" fontId="18" fillId="5" borderId="1" xfId="0" quotePrefix="1" applyFont="1" applyFill="1" applyBorder="1"/>
    <xf numFmtId="0" fontId="19" fillId="5" borderId="1" xfId="4" applyFont="1" applyFill="1" applyBorder="1" applyAlignment="1">
      <alignment horizontal="left" vertical="center"/>
    </xf>
    <xf numFmtId="0" fontId="18" fillId="0" borderId="1" xfId="0" quotePrefix="1" applyFont="1" applyBorder="1"/>
    <xf numFmtId="0" fontId="18" fillId="0" borderId="1" xfId="0" applyFont="1" applyFill="1" applyBorder="1"/>
    <xf numFmtId="1" fontId="7" fillId="6" borderId="2" xfId="0" applyNumberFormat="1" applyFont="1" applyFill="1" applyBorder="1" applyAlignment="1">
      <alignment vertical="center" wrapText="1"/>
    </xf>
  </cellXfs>
  <cellStyles count="20">
    <cellStyle name="_BYPLBILLING Oct. 08 Input" xfId="1"/>
    <cellStyle name="_L&amp;L May'06" xfId="2"/>
    <cellStyle name="=C:\WINNT\SYSTEM32\COMMAND.COM" xfId="3"/>
    <cellStyle name="=C:\WINNT\SYSTEM32\COMMAND.COM 2" xfId="4"/>
    <cellStyle name="=C:\WINNT\SYSTEM32\COMMAND.COM_BRPL Salary Invoice Feb'11-Working" xfId="5"/>
    <cellStyle name="Comma 2" xfId="6"/>
    <cellStyle name="Comma 2 2" xfId="7"/>
    <cellStyle name="Nor}al" xfId="8"/>
    <cellStyle name="Normal" xfId="0" builtinId="0"/>
    <cellStyle name="Normal 2" xfId="9"/>
    <cellStyle name="Normal 2 2" xfId="10"/>
    <cellStyle name="Normal 3" xfId="11"/>
    <cellStyle name="Normal 3 2" xfId="12"/>
    <cellStyle name="Normal 4" xfId="13"/>
    <cellStyle name="Normal 6" xfId="14"/>
    <cellStyle name="Normal_Sheet1" xfId="15"/>
    <cellStyle name="Percent 2" xfId="19"/>
    <cellStyle name="Style 1" xfId="16"/>
    <cellStyle name="Style 1 2" xfId="17"/>
    <cellStyle name="Style 1_Standard Format of Invoice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9"/>
  <sheetViews>
    <sheetView tabSelected="1" view="pageBreakPreview" zoomScaleSheetLayoutView="100" workbookViewId="0">
      <selection activeCell="A2" sqref="A2"/>
    </sheetView>
  </sheetViews>
  <sheetFormatPr defaultColWidth="7.42578125" defaultRowHeight="12.75"/>
  <cols>
    <col min="1" max="1" width="4.42578125" style="5" customWidth="1"/>
    <col min="2" max="2" width="10" style="5" bestFit="1" customWidth="1"/>
    <col min="3" max="3" width="22.28515625" style="5" bestFit="1" customWidth="1"/>
    <col min="4" max="4" width="35.7109375" style="5" bestFit="1" customWidth="1"/>
    <col min="5" max="5" width="22" style="5" bestFit="1" customWidth="1"/>
    <col min="6" max="6" width="12.7109375" style="5" customWidth="1"/>
    <col min="7" max="7" width="13.28515625" style="5" customWidth="1"/>
    <col min="8" max="8" width="20.42578125" style="5" customWidth="1"/>
    <col min="9" max="10" width="10" style="5" bestFit="1" customWidth="1"/>
    <col min="11" max="12" width="7.7109375" style="5" bestFit="1" customWidth="1"/>
    <col min="13" max="16384" width="7.42578125" style="5"/>
  </cols>
  <sheetData>
    <row r="1" spans="1:12" s="2" customFormat="1" ht="22.5" customHeight="1">
      <c r="A1" s="7" t="s">
        <v>24</v>
      </c>
      <c r="C1" s="3"/>
    </row>
    <row r="2" spans="1:12" s="2" customFormat="1" ht="22.5" customHeight="1">
      <c r="A2" s="1" t="s">
        <v>178</v>
      </c>
      <c r="C2" s="4"/>
    </row>
    <row r="3" spans="1:12" s="6" customFormat="1" ht="77.25" customHeight="1">
      <c r="A3" s="8" t="s">
        <v>0</v>
      </c>
      <c r="B3" s="8" t="s">
        <v>26</v>
      </c>
      <c r="C3" s="8" t="s">
        <v>1</v>
      </c>
      <c r="D3" s="8" t="s">
        <v>2</v>
      </c>
      <c r="E3" s="8" t="s">
        <v>8</v>
      </c>
      <c r="F3" s="8" t="s">
        <v>9</v>
      </c>
      <c r="G3" s="8" t="s">
        <v>6</v>
      </c>
      <c r="H3" s="9" t="s">
        <v>7</v>
      </c>
      <c r="I3" s="8" t="s">
        <v>23</v>
      </c>
      <c r="J3" s="10" t="s">
        <v>4</v>
      </c>
      <c r="K3" s="10" t="s">
        <v>5</v>
      </c>
      <c r="L3" s="10" t="s">
        <v>3</v>
      </c>
    </row>
    <row r="4" spans="1:12" ht="27.75" customHeight="1">
      <c r="A4" s="37">
        <v>1</v>
      </c>
      <c r="B4" s="11" t="s">
        <v>113</v>
      </c>
      <c r="C4" s="12" t="s">
        <v>39</v>
      </c>
      <c r="D4" s="13" t="s">
        <v>56</v>
      </c>
      <c r="E4" s="14" t="s">
        <v>59</v>
      </c>
      <c r="F4" s="15" t="s">
        <v>170</v>
      </c>
      <c r="G4" s="16" t="s">
        <v>25</v>
      </c>
      <c r="H4" s="16" t="s">
        <v>86</v>
      </c>
      <c r="I4" s="11">
        <v>14097</v>
      </c>
      <c r="J4" s="44">
        <v>14097</v>
      </c>
      <c r="K4" s="17">
        <f>J4-I4</f>
        <v>0</v>
      </c>
      <c r="L4" s="18"/>
    </row>
    <row r="5" spans="1:12" ht="21">
      <c r="A5" s="29">
        <f>+A4+1</f>
        <v>2</v>
      </c>
      <c r="B5" s="11" t="s">
        <v>112</v>
      </c>
      <c r="C5" s="19" t="s">
        <v>57</v>
      </c>
      <c r="D5" s="19" t="s">
        <v>58</v>
      </c>
      <c r="E5" s="14" t="s">
        <v>59</v>
      </c>
      <c r="F5" s="15" t="s">
        <v>170</v>
      </c>
      <c r="G5" s="16" t="s">
        <v>25</v>
      </c>
      <c r="H5" s="33" t="s">
        <v>85</v>
      </c>
      <c r="I5" s="11">
        <v>12203</v>
      </c>
      <c r="J5" s="44">
        <v>12203</v>
      </c>
      <c r="K5" s="17">
        <f t="shared" ref="K5:K49" si="0">J5-I5</f>
        <v>0</v>
      </c>
      <c r="L5" s="18"/>
    </row>
    <row r="6" spans="1:12">
      <c r="A6" s="29">
        <f t="shared" ref="A6:A49" si="1">+A5+1</f>
        <v>3</v>
      </c>
      <c r="B6" s="11" t="s">
        <v>104</v>
      </c>
      <c r="C6" s="16" t="s">
        <v>38</v>
      </c>
      <c r="D6" s="13" t="s">
        <v>50</v>
      </c>
      <c r="E6" s="14" t="s">
        <v>59</v>
      </c>
      <c r="F6" s="15" t="s">
        <v>170</v>
      </c>
      <c r="G6" s="16" t="s">
        <v>25</v>
      </c>
      <c r="H6" s="16" t="s">
        <v>82</v>
      </c>
      <c r="I6" s="11">
        <v>11642</v>
      </c>
      <c r="J6" s="44">
        <v>11642</v>
      </c>
      <c r="K6" s="17">
        <f t="shared" si="0"/>
        <v>0</v>
      </c>
      <c r="L6" s="18"/>
    </row>
    <row r="7" spans="1:12">
      <c r="A7" s="29">
        <f t="shared" si="1"/>
        <v>4</v>
      </c>
      <c r="B7" s="11" t="s">
        <v>111</v>
      </c>
      <c r="C7" s="19" t="s">
        <v>63</v>
      </c>
      <c r="D7" s="16" t="s">
        <v>123</v>
      </c>
      <c r="E7" s="14" t="s">
        <v>59</v>
      </c>
      <c r="F7" s="15" t="s">
        <v>170</v>
      </c>
      <c r="G7" s="25" t="s">
        <v>135</v>
      </c>
      <c r="H7" s="36">
        <v>1387101022243</v>
      </c>
      <c r="I7" s="11">
        <v>12366</v>
      </c>
      <c r="J7" s="44">
        <v>12366</v>
      </c>
      <c r="K7" s="17">
        <f t="shared" si="0"/>
        <v>0</v>
      </c>
      <c r="L7" s="18"/>
    </row>
    <row r="8" spans="1:12">
      <c r="A8" s="29">
        <f t="shared" si="1"/>
        <v>5</v>
      </c>
      <c r="B8" s="16" t="s">
        <v>125</v>
      </c>
      <c r="C8" s="14" t="s">
        <v>126</v>
      </c>
      <c r="D8" s="16" t="s">
        <v>122</v>
      </c>
      <c r="E8" s="14" t="s">
        <v>59</v>
      </c>
      <c r="F8" s="15" t="s">
        <v>170</v>
      </c>
      <c r="G8" s="16" t="s">
        <v>25</v>
      </c>
      <c r="H8" s="20" t="s">
        <v>127</v>
      </c>
      <c r="I8" s="11">
        <v>11476</v>
      </c>
      <c r="J8" s="44">
        <v>11476</v>
      </c>
      <c r="K8" s="17">
        <f t="shared" si="0"/>
        <v>0</v>
      </c>
      <c r="L8" s="18"/>
    </row>
    <row r="9" spans="1:12">
      <c r="A9" s="29">
        <f t="shared" si="1"/>
        <v>6</v>
      </c>
      <c r="B9" s="11" t="s">
        <v>96</v>
      </c>
      <c r="C9" s="16" t="s">
        <v>31</v>
      </c>
      <c r="D9" s="13" t="s">
        <v>46</v>
      </c>
      <c r="E9" s="14" t="s">
        <v>59</v>
      </c>
      <c r="F9" s="15" t="s">
        <v>170</v>
      </c>
      <c r="G9" s="16" t="s">
        <v>25</v>
      </c>
      <c r="H9" s="16" t="s">
        <v>75</v>
      </c>
      <c r="I9" s="11">
        <v>13432</v>
      </c>
      <c r="J9" s="44">
        <v>13432</v>
      </c>
      <c r="K9" s="17">
        <f t="shared" si="0"/>
        <v>0</v>
      </c>
      <c r="L9" s="18"/>
    </row>
    <row r="10" spans="1:12">
      <c r="A10" s="29">
        <v>7</v>
      </c>
      <c r="B10" s="11" t="s">
        <v>97</v>
      </c>
      <c r="C10" s="16" t="s">
        <v>32</v>
      </c>
      <c r="D10" s="13" t="s">
        <v>46</v>
      </c>
      <c r="E10" s="14" t="s">
        <v>59</v>
      </c>
      <c r="F10" s="15" t="s">
        <v>170</v>
      </c>
      <c r="G10" s="16" t="s">
        <v>25</v>
      </c>
      <c r="H10" s="16" t="s">
        <v>76</v>
      </c>
      <c r="I10" s="11">
        <v>13488</v>
      </c>
      <c r="J10" s="44">
        <v>13488</v>
      </c>
      <c r="K10" s="17">
        <f t="shared" si="0"/>
        <v>0</v>
      </c>
      <c r="L10" s="18"/>
    </row>
    <row r="11" spans="1:12">
      <c r="A11" s="29">
        <f t="shared" si="1"/>
        <v>8</v>
      </c>
      <c r="B11" s="11" t="s">
        <v>100</v>
      </c>
      <c r="C11" s="16" t="s">
        <v>33</v>
      </c>
      <c r="D11" s="13" t="s">
        <v>47</v>
      </c>
      <c r="E11" s="14" t="s">
        <v>59</v>
      </c>
      <c r="F11" s="15" t="s">
        <v>170</v>
      </c>
      <c r="G11" s="16" t="s">
        <v>25</v>
      </c>
      <c r="H11" s="16" t="s">
        <v>78</v>
      </c>
      <c r="I11" s="11">
        <v>13555</v>
      </c>
      <c r="J11" s="44">
        <v>13555</v>
      </c>
      <c r="K11" s="17">
        <f t="shared" si="0"/>
        <v>0</v>
      </c>
      <c r="L11" s="18"/>
    </row>
    <row r="12" spans="1:12">
      <c r="A12" s="29">
        <f t="shared" si="1"/>
        <v>9</v>
      </c>
      <c r="B12" s="11" t="s">
        <v>115</v>
      </c>
      <c r="C12" s="19" t="s">
        <v>37</v>
      </c>
      <c r="D12" s="13" t="s">
        <v>54</v>
      </c>
      <c r="E12" s="14" t="s">
        <v>59</v>
      </c>
      <c r="F12" s="15" t="s">
        <v>170</v>
      </c>
      <c r="G12" s="16" t="s">
        <v>25</v>
      </c>
      <c r="H12" s="16" t="s">
        <v>88</v>
      </c>
      <c r="I12" s="11">
        <v>14028</v>
      </c>
      <c r="J12" s="44">
        <v>14028</v>
      </c>
      <c r="K12" s="17">
        <f t="shared" si="0"/>
        <v>0</v>
      </c>
      <c r="L12" s="18"/>
    </row>
    <row r="13" spans="1:12">
      <c r="A13" s="29">
        <f t="shared" si="1"/>
        <v>10</v>
      </c>
      <c r="B13" s="11" t="s">
        <v>119</v>
      </c>
      <c r="C13" s="19" t="s">
        <v>19</v>
      </c>
      <c r="D13" s="13" t="s">
        <v>55</v>
      </c>
      <c r="E13" s="14" t="s">
        <v>59</v>
      </c>
      <c r="F13" s="15" t="s">
        <v>170</v>
      </c>
      <c r="G13" s="21" t="s">
        <v>25</v>
      </c>
      <c r="H13" s="16" t="s">
        <v>90</v>
      </c>
      <c r="I13" s="11">
        <v>13846</v>
      </c>
      <c r="J13" s="44">
        <v>13846</v>
      </c>
      <c r="K13" s="17">
        <f t="shared" si="0"/>
        <v>0</v>
      </c>
      <c r="L13" s="18"/>
    </row>
    <row r="14" spans="1:12">
      <c r="A14" s="29">
        <f t="shared" si="1"/>
        <v>11</v>
      </c>
      <c r="B14" s="11" t="s">
        <v>120</v>
      </c>
      <c r="C14" s="16" t="s">
        <v>20</v>
      </c>
      <c r="D14" s="13" t="s">
        <v>50</v>
      </c>
      <c r="E14" s="14" t="s">
        <v>59</v>
      </c>
      <c r="F14" s="15" t="s">
        <v>170</v>
      </c>
      <c r="G14" s="21" t="s">
        <v>25</v>
      </c>
      <c r="H14" s="21" t="s">
        <v>61</v>
      </c>
      <c r="I14" s="11">
        <v>13532</v>
      </c>
      <c r="J14" s="44">
        <v>13532</v>
      </c>
      <c r="K14" s="17">
        <f t="shared" si="0"/>
        <v>0</v>
      </c>
      <c r="L14" s="18"/>
    </row>
    <row r="15" spans="1:12">
      <c r="A15" s="29">
        <f t="shared" si="1"/>
        <v>12</v>
      </c>
      <c r="B15" s="11" t="s">
        <v>92</v>
      </c>
      <c r="C15" s="16" t="s">
        <v>28</v>
      </c>
      <c r="D15" s="13" t="s">
        <v>43</v>
      </c>
      <c r="E15" s="14" t="s">
        <v>59</v>
      </c>
      <c r="F15" s="15" t="s">
        <v>170</v>
      </c>
      <c r="G15" s="21" t="s">
        <v>25</v>
      </c>
      <c r="H15" s="21" t="s">
        <v>73</v>
      </c>
      <c r="I15" s="11">
        <v>13674</v>
      </c>
      <c r="J15" s="44">
        <v>13674</v>
      </c>
      <c r="K15" s="17">
        <f t="shared" si="0"/>
        <v>0</v>
      </c>
      <c r="L15" s="18"/>
    </row>
    <row r="16" spans="1:12">
      <c r="A16" s="29">
        <f t="shared" si="1"/>
        <v>13</v>
      </c>
      <c r="B16" s="11" t="s">
        <v>93</v>
      </c>
      <c r="C16" s="16" t="s">
        <v>29</v>
      </c>
      <c r="D16" s="13" t="s">
        <v>44</v>
      </c>
      <c r="E16" s="14" t="s">
        <v>59</v>
      </c>
      <c r="F16" s="15" t="s">
        <v>170</v>
      </c>
      <c r="G16" s="21" t="s">
        <v>25</v>
      </c>
      <c r="H16" s="21" t="s">
        <v>64</v>
      </c>
      <c r="I16" s="11">
        <v>13994</v>
      </c>
      <c r="J16" s="44">
        <v>13994</v>
      </c>
      <c r="K16" s="17">
        <f t="shared" si="0"/>
        <v>0</v>
      </c>
      <c r="L16" s="18"/>
    </row>
    <row r="17" spans="1:12">
      <c r="A17" s="29">
        <f t="shared" si="1"/>
        <v>14</v>
      </c>
      <c r="B17" s="11" t="s">
        <v>108</v>
      </c>
      <c r="C17" s="19" t="s">
        <v>16</v>
      </c>
      <c r="D17" s="13" t="s">
        <v>49</v>
      </c>
      <c r="E17" s="14" t="s">
        <v>59</v>
      </c>
      <c r="F17" s="15" t="s">
        <v>170</v>
      </c>
      <c r="G17" s="16" t="s">
        <v>25</v>
      </c>
      <c r="H17" s="16" t="s">
        <v>84</v>
      </c>
      <c r="I17" s="11">
        <v>14020</v>
      </c>
      <c r="J17" s="44">
        <v>14020</v>
      </c>
      <c r="K17" s="17">
        <f t="shared" si="0"/>
        <v>0</v>
      </c>
      <c r="L17" s="18"/>
    </row>
    <row r="18" spans="1:12">
      <c r="A18" s="29">
        <f t="shared" si="1"/>
        <v>15</v>
      </c>
      <c r="B18" s="11" t="s">
        <v>107</v>
      </c>
      <c r="C18" s="19" t="s">
        <v>15</v>
      </c>
      <c r="D18" s="13" t="s">
        <v>52</v>
      </c>
      <c r="E18" s="14" t="s">
        <v>59</v>
      </c>
      <c r="F18" s="15" t="s">
        <v>170</v>
      </c>
      <c r="G18" s="16" t="s">
        <v>25</v>
      </c>
      <c r="H18" s="16" t="s">
        <v>67</v>
      </c>
      <c r="I18" s="11">
        <v>13929</v>
      </c>
      <c r="J18" s="44">
        <v>13929</v>
      </c>
      <c r="K18" s="17">
        <f t="shared" si="0"/>
        <v>0</v>
      </c>
      <c r="L18" s="18"/>
    </row>
    <row r="19" spans="1:12">
      <c r="A19" s="29">
        <f t="shared" si="1"/>
        <v>16</v>
      </c>
      <c r="B19" s="11" t="s">
        <v>103</v>
      </c>
      <c r="C19" s="16" t="s">
        <v>12</v>
      </c>
      <c r="D19" s="13" t="s">
        <v>49</v>
      </c>
      <c r="E19" s="14" t="s">
        <v>59</v>
      </c>
      <c r="F19" s="15" t="s">
        <v>170</v>
      </c>
      <c r="G19" s="16" t="s">
        <v>25</v>
      </c>
      <c r="H19" s="16" t="s">
        <v>81</v>
      </c>
      <c r="I19" s="11">
        <v>14256</v>
      </c>
      <c r="J19" s="44">
        <v>14256</v>
      </c>
      <c r="K19" s="17">
        <f t="shared" si="0"/>
        <v>0</v>
      </c>
      <c r="L19" s="18"/>
    </row>
    <row r="20" spans="1:12">
      <c r="A20" s="29">
        <f t="shared" si="1"/>
        <v>17</v>
      </c>
      <c r="B20" s="11" t="s">
        <v>117</v>
      </c>
      <c r="C20" s="19" t="s">
        <v>22</v>
      </c>
      <c r="D20" s="13" t="s">
        <v>49</v>
      </c>
      <c r="E20" s="14" t="s">
        <v>59</v>
      </c>
      <c r="F20" s="15" t="s">
        <v>170</v>
      </c>
      <c r="G20" s="21" t="s">
        <v>25</v>
      </c>
      <c r="H20" s="16" t="s">
        <v>70</v>
      </c>
      <c r="I20" s="11">
        <v>14256</v>
      </c>
      <c r="J20" s="44">
        <v>14256</v>
      </c>
      <c r="K20" s="17">
        <f t="shared" si="0"/>
        <v>0</v>
      </c>
      <c r="L20" s="18"/>
    </row>
    <row r="21" spans="1:12">
      <c r="A21" s="29">
        <f t="shared" si="1"/>
        <v>18</v>
      </c>
      <c r="B21" s="11" t="s">
        <v>95</v>
      </c>
      <c r="C21" s="16" t="s">
        <v>10</v>
      </c>
      <c r="D21" s="13" t="s">
        <v>44</v>
      </c>
      <c r="E21" s="14" t="s">
        <v>59</v>
      </c>
      <c r="F21" s="15" t="s">
        <v>170</v>
      </c>
      <c r="G21" s="21" t="s">
        <v>25</v>
      </c>
      <c r="H21" s="21" t="s">
        <v>74</v>
      </c>
      <c r="I21" s="11">
        <v>14343</v>
      </c>
      <c r="J21" s="44">
        <v>14343</v>
      </c>
      <c r="K21" s="17">
        <f t="shared" si="0"/>
        <v>0</v>
      </c>
      <c r="L21" s="18"/>
    </row>
    <row r="22" spans="1:12">
      <c r="A22" s="29">
        <f t="shared" si="1"/>
        <v>19</v>
      </c>
      <c r="B22" s="11" t="s">
        <v>114</v>
      </c>
      <c r="C22" s="12" t="s">
        <v>40</v>
      </c>
      <c r="D22" s="13" t="s">
        <v>56</v>
      </c>
      <c r="E22" s="14" t="s">
        <v>59</v>
      </c>
      <c r="F22" s="15" t="s">
        <v>170</v>
      </c>
      <c r="G22" s="16" t="s">
        <v>25</v>
      </c>
      <c r="H22" s="16" t="s">
        <v>87</v>
      </c>
      <c r="I22" s="11">
        <v>14097</v>
      </c>
      <c r="J22" s="44">
        <v>14097</v>
      </c>
      <c r="K22" s="17">
        <f t="shared" si="0"/>
        <v>0</v>
      </c>
      <c r="L22" s="18"/>
    </row>
    <row r="23" spans="1:12">
      <c r="A23" s="29">
        <f t="shared" si="1"/>
        <v>20</v>
      </c>
      <c r="B23" s="11" t="s">
        <v>98</v>
      </c>
      <c r="C23" s="22" t="s">
        <v>41</v>
      </c>
      <c r="D23" s="13" t="s">
        <v>56</v>
      </c>
      <c r="E23" s="14" t="s">
        <v>59</v>
      </c>
      <c r="F23" s="15" t="s">
        <v>170</v>
      </c>
      <c r="G23" s="16" t="s">
        <v>25</v>
      </c>
      <c r="H23" s="16" t="s">
        <v>77</v>
      </c>
      <c r="I23" s="11">
        <v>13633</v>
      </c>
      <c r="J23" s="44">
        <v>13633</v>
      </c>
      <c r="K23" s="17">
        <f t="shared" si="0"/>
        <v>0</v>
      </c>
      <c r="L23" s="18"/>
    </row>
    <row r="24" spans="1:12">
      <c r="A24" s="29">
        <f t="shared" si="1"/>
        <v>21</v>
      </c>
      <c r="B24" s="11" t="s">
        <v>101</v>
      </c>
      <c r="C24" s="16" t="s">
        <v>11</v>
      </c>
      <c r="D24" s="13" t="s">
        <v>48</v>
      </c>
      <c r="E24" s="14" t="s">
        <v>59</v>
      </c>
      <c r="F24" s="15" t="s">
        <v>170</v>
      </c>
      <c r="G24" s="16" t="s">
        <v>25</v>
      </c>
      <c r="H24" s="16" t="s">
        <v>79</v>
      </c>
      <c r="I24" s="11">
        <v>14290</v>
      </c>
      <c r="J24" s="44">
        <v>14290</v>
      </c>
      <c r="K24" s="17">
        <f t="shared" si="0"/>
        <v>0</v>
      </c>
      <c r="L24" s="18"/>
    </row>
    <row r="25" spans="1:12">
      <c r="A25" s="29">
        <f t="shared" si="1"/>
        <v>22</v>
      </c>
      <c r="B25" s="11" t="s">
        <v>118</v>
      </c>
      <c r="C25" s="19" t="s">
        <v>18</v>
      </c>
      <c r="D25" s="13" t="s">
        <v>50</v>
      </c>
      <c r="E25" s="14" t="s">
        <v>59</v>
      </c>
      <c r="F25" s="15" t="s">
        <v>170</v>
      </c>
      <c r="G25" s="21" t="s">
        <v>25</v>
      </c>
      <c r="H25" s="16" t="s">
        <v>71</v>
      </c>
      <c r="I25" s="11">
        <v>15304</v>
      </c>
      <c r="J25" s="44">
        <v>15304</v>
      </c>
      <c r="K25" s="17">
        <f t="shared" si="0"/>
        <v>0</v>
      </c>
      <c r="L25" s="18"/>
    </row>
    <row r="26" spans="1:12">
      <c r="A26" s="29">
        <f t="shared" si="1"/>
        <v>23</v>
      </c>
      <c r="B26" s="11" t="s">
        <v>106</v>
      </c>
      <c r="C26" s="19" t="s">
        <v>14</v>
      </c>
      <c r="D26" s="13" t="s">
        <v>51</v>
      </c>
      <c r="E26" s="14" t="s">
        <v>59</v>
      </c>
      <c r="F26" s="15" t="s">
        <v>170</v>
      </c>
      <c r="G26" s="16" t="s">
        <v>25</v>
      </c>
      <c r="H26" s="16" t="s">
        <v>66</v>
      </c>
      <c r="I26" s="11">
        <v>14783</v>
      </c>
      <c r="J26" s="44">
        <v>14783</v>
      </c>
      <c r="K26" s="17">
        <f t="shared" si="0"/>
        <v>0</v>
      </c>
      <c r="L26" s="18"/>
    </row>
    <row r="27" spans="1:12">
      <c r="A27" s="29">
        <f t="shared" si="1"/>
        <v>24</v>
      </c>
      <c r="B27" s="11" t="s">
        <v>121</v>
      </c>
      <c r="C27" s="16" t="s">
        <v>21</v>
      </c>
      <c r="D27" s="13" t="s">
        <v>51</v>
      </c>
      <c r="E27" s="14" t="s">
        <v>59</v>
      </c>
      <c r="F27" s="15" t="s">
        <v>170</v>
      </c>
      <c r="G27" s="21" t="s">
        <v>25</v>
      </c>
      <c r="H27" s="21" t="s">
        <v>60</v>
      </c>
      <c r="I27" s="11">
        <v>16970</v>
      </c>
      <c r="J27" s="44">
        <v>16970</v>
      </c>
      <c r="K27" s="17">
        <f t="shared" si="0"/>
        <v>0</v>
      </c>
      <c r="L27" s="18"/>
    </row>
    <row r="28" spans="1:12">
      <c r="A28" s="29">
        <f t="shared" si="1"/>
        <v>25</v>
      </c>
      <c r="B28" s="11" t="s">
        <v>109</v>
      </c>
      <c r="C28" s="19" t="s">
        <v>35</v>
      </c>
      <c r="D28" s="13" t="s">
        <v>53</v>
      </c>
      <c r="E28" s="14" t="s">
        <v>59</v>
      </c>
      <c r="F28" s="15" t="s">
        <v>170</v>
      </c>
      <c r="G28" s="16" t="s">
        <v>25</v>
      </c>
      <c r="H28" s="16" t="s">
        <v>68</v>
      </c>
      <c r="I28" s="11">
        <v>16331</v>
      </c>
      <c r="J28" s="44">
        <v>16331</v>
      </c>
      <c r="K28" s="17">
        <f t="shared" si="0"/>
        <v>0</v>
      </c>
      <c r="L28" s="18"/>
    </row>
    <row r="29" spans="1:12">
      <c r="A29" s="29">
        <f t="shared" si="1"/>
        <v>26</v>
      </c>
      <c r="B29" s="11" t="s">
        <v>116</v>
      </c>
      <c r="C29" s="19" t="s">
        <v>17</v>
      </c>
      <c r="D29" s="13" t="s">
        <v>49</v>
      </c>
      <c r="E29" s="14" t="s">
        <v>59</v>
      </c>
      <c r="F29" s="15" t="s">
        <v>170</v>
      </c>
      <c r="G29" s="21" t="s">
        <v>25</v>
      </c>
      <c r="H29" s="16" t="s">
        <v>89</v>
      </c>
      <c r="I29" s="11">
        <v>16259</v>
      </c>
      <c r="J29" s="44">
        <v>16259</v>
      </c>
      <c r="K29" s="17">
        <f t="shared" si="0"/>
        <v>0</v>
      </c>
      <c r="L29" s="18"/>
    </row>
    <row r="30" spans="1:12">
      <c r="A30" s="29">
        <f t="shared" si="1"/>
        <v>27</v>
      </c>
      <c r="B30" s="11" t="s">
        <v>94</v>
      </c>
      <c r="C30" s="16" t="s">
        <v>30</v>
      </c>
      <c r="D30" s="13" t="s">
        <v>45</v>
      </c>
      <c r="E30" s="14" t="s">
        <v>59</v>
      </c>
      <c r="F30" s="15" t="s">
        <v>170</v>
      </c>
      <c r="G30" s="21" t="s">
        <v>25</v>
      </c>
      <c r="H30" s="21" t="s">
        <v>65</v>
      </c>
      <c r="I30" s="11">
        <v>18461</v>
      </c>
      <c r="J30" s="44">
        <v>18461</v>
      </c>
      <c r="K30" s="17">
        <f t="shared" si="0"/>
        <v>0</v>
      </c>
      <c r="L30" s="18"/>
    </row>
    <row r="31" spans="1:12">
      <c r="A31" s="29">
        <f t="shared" si="1"/>
        <v>28</v>
      </c>
      <c r="B31" s="11" t="s">
        <v>110</v>
      </c>
      <c r="C31" s="19" t="s">
        <v>36</v>
      </c>
      <c r="D31" s="13" t="s">
        <v>42</v>
      </c>
      <c r="E31" s="14" t="s">
        <v>59</v>
      </c>
      <c r="F31" s="15" t="s">
        <v>170</v>
      </c>
      <c r="G31" s="16" t="s">
        <v>25</v>
      </c>
      <c r="H31" s="16" t="s">
        <v>69</v>
      </c>
      <c r="I31" s="11">
        <v>18435</v>
      </c>
      <c r="J31" s="44">
        <v>18435</v>
      </c>
      <c r="K31" s="17">
        <f t="shared" si="0"/>
        <v>0</v>
      </c>
      <c r="L31" s="18"/>
    </row>
    <row r="32" spans="1:12">
      <c r="A32" s="29">
        <f t="shared" si="1"/>
        <v>29</v>
      </c>
      <c r="B32" s="11" t="s">
        <v>102</v>
      </c>
      <c r="C32" s="16" t="s">
        <v>34</v>
      </c>
      <c r="D32" s="13" t="s">
        <v>42</v>
      </c>
      <c r="E32" s="14" t="s">
        <v>59</v>
      </c>
      <c r="F32" s="15" t="s">
        <v>170</v>
      </c>
      <c r="G32" s="16" t="s">
        <v>25</v>
      </c>
      <c r="H32" s="16" t="s">
        <v>80</v>
      </c>
      <c r="I32" s="11">
        <v>18668</v>
      </c>
      <c r="J32" s="44">
        <v>18668</v>
      </c>
      <c r="K32" s="17">
        <f t="shared" si="0"/>
        <v>0</v>
      </c>
      <c r="L32" s="18"/>
    </row>
    <row r="33" spans="1:12">
      <c r="A33" s="29">
        <f t="shared" si="1"/>
        <v>30</v>
      </c>
      <c r="B33" s="11" t="s">
        <v>105</v>
      </c>
      <c r="C33" s="16" t="s">
        <v>13</v>
      </c>
      <c r="D33" s="13" t="s">
        <v>50</v>
      </c>
      <c r="E33" s="14" t="s">
        <v>59</v>
      </c>
      <c r="F33" s="15" t="s">
        <v>170</v>
      </c>
      <c r="G33" s="16" t="s">
        <v>25</v>
      </c>
      <c r="H33" s="16" t="s">
        <v>83</v>
      </c>
      <c r="I33" s="11">
        <v>19258</v>
      </c>
      <c r="J33" s="44">
        <v>19258</v>
      </c>
      <c r="K33" s="17">
        <f t="shared" si="0"/>
        <v>0</v>
      </c>
      <c r="L33" s="18"/>
    </row>
    <row r="34" spans="1:12">
      <c r="A34" s="29">
        <f t="shared" si="1"/>
        <v>31</v>
      </c>
      <c r="B34" s="11" t="s">
        <v>91</v>
      </c>
      <c r="C34" s="16" t="s">
        <v>27</v>
      </c>
      <c r="D34" s="13" t="s">
        <v>42</v>
      </c>
      <c r="E34" s="14" t="s">
        <v>59</v>
      </c>
      <c r="F34" s="15" t="s">
        <v>170</v>
      </c>
      <c r="G34" s="21" t="s">
        <v>25</v>
      </c>
      <c r="H34" s="21" t="s">
        <v>72</v>
      </c>
      <c r="I34" s="11">
        <v>19248</v>
      </c>
      <c r="J34" s="44">
        <v>19248</v>
      </c>
      <c r="K34" s="17">
        <f t="shared" si="0"/>
        <v>0</v>
      </c>
      <c r="L34" s="18"/>
    </row>
    <row r="35" spans="1:12">
      <c r="A35" s="29">
        <f t="shared" si="1"/>
        <v>32</v>
      </c>
      <c r="B35" s="11" t="s">
        <v>99</v>
      </c>
      <c r="C35" s="16" t="s">
        <v>62</v>
      </c>
      <c r="D35" s="16" t="s">
        <v>122</v>
      </c>
      <c r="E35" s="14" t="s">
        <v>59</v>
      </c>
      <c r="F35" s="15" t="s">
        <v>170</v>
      </c>
      <c r="G35" s="16" t="s">
        <v>25</v>
      </c>
      <c r="H35" s="23">
        <v>10661963443</v>
      </c>
      <c r="I35" s="11">
        <v>36054</v>
      </c>
      <c r="J35" s="44">
        <v>42362</v>
      </c>
      <c r="K35" s="17">
        <f t="shared" si="0"/>
        <v>6308</v>
      </c>
      <c r="L35" s="18"/>
    </row>
    <row r="36" spans="1:12">
      <c r="A36" s="29">
        <f t="shared" si="1"/>
        <v>33</v>
      </c>
      <c r="B36" s="19" t="s">
        <v>129</v>
      </c>
      <c r="C36" s="16" t="s">
        <v>128</v>
      </c>
      <c r="D36" s="13" t="s">
        <v>47</v>
      </c>
      <c r="E36" s="14" t="s">
        <v>59</v>
      </c>
      <c r="F36" s="15" t="s">
        <v>170</v>
      </c>
      <c r="G36" s="21" t="s">
        <v>25</v>
      </c>
      <c r="H36" s="35" t="s">
        <v>145</v>
      </c>
      <c r="I36" s="11">
        <v>10476</v>
      </c>
      <c r="J36" s="44">
        <v>10476</v>
      </c>
      <c r="K36" s="17">
        <f t="shared" si="0"/>
        <v>0</v>
      </c>
      <c r="L36" s="18"/>
    </row>
    <row r="37" spans="1:12">
      <c r="A37" s="29">
        <f t="shared" si="1"/>
        <v>34</v>
      </c>
      <c r="B37" s="19" t="s">
        <v>130</v>
      </c>
      <c r="C37" s="16" t="s">
        <v>131</v>
      </c>
      <c r="D37" s="24" t="s">
        <v>50</v>
      </c>
      <c r="E37" s="14" t="s">
        <v>59</v>
      </c>
      <c r="F37" s="15" t="s">
        <v>170</v>
      </c>
      <c r="G37" s="25" t="s">
        <v>135</v>
      </c>
      <c r="H37" s="26" t="s">
        <v>136</v>
      </c>
      <c r="I37" s="11">
        <v>9944</v>
      </c>
      <c r="J37" s="44">
        <v>9944</v>
      </c>
      <c r="K37" s="17">
        <f t="shared" si="0"/>
        <v>0</v>
      </c>
      <c r="L37" s="18"/>
    </row>
    <row r="38" spans="1:12">
      <c r="A38" s="29">
        <f t="shared" si="1"/>
        <v>35</v>
      </c>
      <c r="B38" s="30" t="s">
        <v>140</v>
      </c>
      <c r="C38" s="16" t="s">
        <v>141</v>
      </c>
      <c r="D38" s="13" t="s">
        <v>142</v>
      </c>
      <c r="E38" s="14" t="s">
        <v>59</v>
      </c>
      <c r="F38" s="15" t="s">
        <v>170</v>
      </c>
      <c r="G38" s="21" t="s">
        <v>25</v>
      </c>
      <c r="H38" s="35" t="s">
        <v>146</v>
      </c>
      <c r="I38" s="11">
        <v>11200</v>
      </c>
      <c r="J38" s="44">
        <v>11200</v>
      </c>
      <c r="K38" s="17">
        <f t="shared" si="0"/>
        <v>0</v>
      </c>
      <c r="L38" s="18"/>
    </row>
    <row r="39" spans="1:12">
      <c r="A39" s="29">
        <f t="shared" si="1"/>
        <v>36</v>
      </c>
      <c r="B39" s="27" t="s">
        <v>132</v>
      </c>
      <c r="C39" s="28" t="s">
        <v>133</v>
      </c>
      <c r="D39" s="13" t="s">
        <v>134</v>
      </c>
      <c r="E39" s="14" t="s">
        <v>59</v>
      </c>
      <c r="F39" s="15" t="s">
        <v>170</v>
      </c>
      <c r="G39" s="21" t="s">
        <v>25</v>
      </c>
      <c r="H39" s="20" t="s">
        <v>137</v>
      </c>
      <c r="I39" s="11">
        <v>78692</v>
      </c>
      <c r="J39" s="44">
        <v>98260</v>
      </c>
      <c r="K39" s="17">
        <f t="shared" si="0"/>
        <v>19568</v>
      </c>
      <c r="L39" s="18"/>
    </row>
    <row r="40" spans="1:12">
      <c r="A40" s="29">
        <f t="shared" si="1"/>
        <v>37</v>
      </c>
      <c r="B40" s="31" t="s">
        <v>138</v>
      </c>
      <c r="C40" s="32" t="s">
        <v>139</v>
      </c>
      <c r="D40" s="13" t="s">
        <v>46</v>
      </c>
      <c r="E40" s="14" t="s">
        <v>59</v>
      </c>
      <c r="F40" s="15" t="s">
        <v>170</v>
      </c>
      <c r="G40" s="21" t="s">
        <v>25</v>
      </c>
      <c r="H40" s="35" t="s">
        <v>148</v>
      </c>
      <c r="I40" s="11">
        <v>10898</v>
      </c>
      <c r="J40" s="44">
        <v>10898</v>
      </c>
      <c r="K40" s="17">
        <f t="shared" si="0"/>
        <v>0</v>
      </c>
      <c r="L40" s="18"/>
    </row>
    <row r="41" spans="1:12">
      <c r="A41" s="29">
        <f t="shared" si="1"/>
        <v>38</v>
      </c>
      <c r="B41" s="33" t="s">
        <v>144</v>
      </c>
      <c r="C41" s="34" t="s">
        <v>143</v>
      </c>
      <c r="D41" s="16" t="s">
        <v>124</v>
      </c>
      <c r="E41" s="14" t="s">
        <v>59</v>
      </c>
      <c r="F41" s="15" t="s">
        <v>170</v>
      </c>
      <c r="G41" s="21" t="s">
        <v>25</v>
      </c>
      <c r="H41" s="35" t="s">
        <v>147</v>
      </c>
      <c r="I41" s="11">
        <v>15000</v>
      </c>
      <c r="J41" s="44">
        <v>15000</v>
      </c>
      <c r="K41" s="17">
        <f t="shared" si="0"/>
        <v>0</v>
      </c>
      <c r="L41" s="18"/>
    </row>
    <row r="42" spans="1:12">
      <c r="A42" s="29">
        <f t="shared" si="1"/>
        <v>39</v>
      </c>
      <c r="B42" s="38" t="s">
        <v>155</v>
      </c>
      <c r="C42" s="41" t="s">
        <v>152</v>
      </c>
      <c r="D42" s="42" t="s">
        <v>154</v>
      </c>
      <c r="E42" s="14" t="s">
        <v>59</v>
      </c>
      <c r="F42" s="15" t="s">
        <v>170</v>
      </c>
      <c r="G42" s="21" t="s">
        <v>157</v>
      </c>
      <c r="H42" s="43" t="s">
        <v>158</v>
      </c>
      <c r="I42" s="11">
        <v>16000</v>
      </c>
      <c r="J42" s="44">
        <v>16000</v>
      </c>
      <c r="K42" s="17">
        <f t="shared" si="0"/>
        <v>0</v>
      </c>
      <c r="L42" s="17"/>
    </row>
    <row r="43" spans="1:12">
      <c r="A43" s="29">
        <f t="shared" si="1"/>
        <v>40</v>
      </c>
      <c r="B43" s="38" t="s">
        <v>156</v>
      </c>
      <c r="C43" s="41" t="s">
        <v>153</v>
      </c>
      <c r="D43" s="42" t="s">
        <v>50</v>
      </c>
      <c r="E43" s="14" t="s">
        <v>59</v>
      </c>
      <c r="F43" s="15" t="s">
        <v>170</v>
      </c>
      <c r="G43" s="21" t="s">
        <v>159</v>
      </c>
      <c r="H43" s="46" t="s">
        <v>160</v>
      </c>
      <c r="I43" s="11">
        <v>11567</v>
      </c>
      <c r="J43" s="44">
        <v>11567</v>
      </c>
      <c r="K43" s="17">
        <f t="shared" si="0"/>
        <v>0</v>
      </c>
      <c r="L43" s="17"/>
    </row>
    <row r="44" spans="1:12">
      <c r="A44" s="29">
        <f t="shared" si="1"/>
        <v>41</v>
      </c>
      <c r="B44" s="38" t="s">
        <v>161</v>
      </c>
      <c r="C44" s="41" t="s">
        <v>162</v>
      </c>
      <c r="D44" s="42" t="s">
        <v>163</v>
      </c>
      <c r="E44" s="14" t="s">
        <v>59</v>
      </c>
      <c r="F44" s="15" t="s">
        <v>170</v>
      </c>
      <c r="G44" s="21" t="s">
        <v>164</v>
      </c>
      <c r="H44" s="47">
        <v>911010011073943</v>
      </c>
      <c r="I44" s="11">
        <v>47952</v>
      </c>
      <c r="J44" s="44">
        <v>47952</v>
      </c>
      <c r="K44" s="17">
        <f t="shared" si="0"/>
        <v>0</v>
      </c>
      <c r="L44" s="17"/>
    </row>
    <row r="45" spans="1:12">
      <c r="A45" s="29">
        <f t="shared" si="1"/>
        <v>42</v>
      </c>
      <c r="B45" s="45" t="s">
        <v>165</v>
      </c>
      <c r="C45" s="41" t="s">
        <v>166</v>
      </c>
      <c r="D45" s="45" t="s">
        <v>124</v>
      </c>
      <c r="E45" s="14" t="s">
        <v>59</v>
      </c>
      <c r="F45" s="15" t="s">
        <v>170</v>
      </c>
      <c r="G45" s="21" t="s">
        <v>169</v>
      </c>
      <c r="H45" s="46">
        <v>33568637278</v>
      </c>
      <c r="I45" s="11">
        <v>12999</v>
      </c>
      <c r="J45" s="44">
        <v>12999</v>
      </c>
      <c r="K45" s="17">
        <f t="shared" si="0"/>
        <v>0</v>
      </c>
      <c r="L45" s="17"/>
    </row>
    <row r="46" spans="1:12">
      <c r="A46" s="29">
        <f t="shared" si="1"/>
        <v>43</v>
      </c>
      <c r="B46" s="45" t="s">
        <v>167</v>
      </c>
      <c r="C46" s="41" t="s">
        <v>168</v>
      </c>
      <c r="D46" s="45" t="s">
        <v>44</v>
      </c>
      <c r="E46" s="14" t="s">
        <v>59</v>
      </c>
      <c r="F46" s="15" t="s">
        <v>170</v>
      </c>
      <c r="G46" s="21" t="s">
        <v>169</v>
      </c>
      <c r="H46" s="46">
        <v>31600600121</v>
      </c>
      <c r="I46" s="11">
        <v>13500</v>
      </c>
      <c r="J46" s="44">
        <v>13500</v>
      </c>
      <c r="K46" s="17">
        <f t="shared" si="0"/>
        <v>0</v>
      </c>
      <c r="L46" s="17"/>
    </row>
    <row r="47" spans="1:12">
      <c r="A47" s="29">
        <f t="shared" si="1"/>
        <v>44</v>
      </c>
      <c r="B47" s="49" t="s">
        <v>174</v>
      </c>
      <c r="C47" s="41" t="s">
        <v>171</v>
      </c>
      <c r="D47" s="45" t="s">
        <v>124</v>
      </c>
      <c r="E47" s="14" t="s">
        <v>59</v>
      </c>
      <c r="F47" s="15" t="s">
        <v>170</v>
      </c>
      <c r="G47" s="21" t="s">
        <v>25</v>
      </c>
      <c r="H47" s="48" t="s">
        <v>173</v>
      </c>
      <c r="I47" s="11">
        <v>11954</v>
      </c>
      <c r="J47" s="52">
        <v>11954</v>
      </c>
      <c r="K47" s="17">
        <f t="shared" si="0"/>
        <v>0</v>
      </c>
      <c r="L47" s="17"/>
    </row>
    <row r="48" spans="1:12">
      <c r="A48" s="29">
        <f t="shared" si="1"/>
        <v>45</v>
      </c>
      <c r="B48" s="45" t="s">
        <v>177</v>
      </c>
      <c r="C48" s="41" t="s">
        <v>172</v>
      </c>
      <c r="D48" s="45" t="s">
        <v>124</v>
      </c>
      <c r="E48" s="14" t="s">
        <v>59</v>
      </c>
      <c r="F48" s="15" t="s">
        <v>170</v>
      </c>
      <c r="G48" s="51" t="s">
        <v>176</v>
      </c>
      <c r="H48" s="50" t="s">
        <v>175</v>
      </c>
      <c r="I48" s="11">
        <v>11954</v>
      </c>
      <c r="J48" s="52">
        <v>11954</v>
      </c>
      <c r="K48" s="17">
        <f t="shared" si="0"/>
        <v>0</v>
      </c>
      <c r="L48" s="17"/>
    </row>
    <row r="49" spans="1:12">
      <c r="A49" s="29">
        <f t="shared" si="1"/>
        <v>46</v>
      </c>
      <c r="B49" s="38" t="s">
        <v>149</v>
      </c>
      <c r="C49" s="39" t="s">
        <v>150</v>
      </c>
      <c r="D49" s="40" t="s">
        <v>50</v>
      </c>
      <c r="E49" s="14" t="s">
        <v>59</v>
      </c>
      <c r="F49" s="15" t="s">
        <v>170</v>
      </c>
      <c r="G49" s="21" t="s">
        <v>151</v>
      </c>
      <c r="H49" s="47">
        <v>1291000192538</v>
      </c>
      <c r="I49" s="11">
        <v>11954</v>
      </c>
      <c r="J49" s="44">
        <v>11954</v>
      </c>
      <c r="K49" s="17">
        <f t="shared" si="0"/>
        <v>0</v>
      </c>
      <c r="L49" s="17"/>
    </row>
  </sheetData>
  <autoFilter ref="A3:L49"/>
  <sortState ref="B5:T57">
    <sortCondition ref="J5:J57"/>
  </sortState>
  <phoneticPr fontId="7" type="noConversion"/>
  <pageMargins left="0.7" right="0.7" top="0" bottom="0" header="0.3" footer="0.3"/>
  <pageSetup paperSize="9" scale="6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Disbursement </vt:lpstr>
      <vt:lpstr>'Disbursement '!Print_Titles</vt:lpstr>
    </vt:vector>
  </TitlesOfParts>
  <Company>Ikya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MINT</cp:lastModifiedBy>
  <cp:lastPrinted>2014-05-15T08:01:19Z</cp:lastPrinted>
  <dcterms:created xsi:type="dcterms:W3CDTF">2012-08-17T06:52:54Z</dcterms:created>
  <dcterms:modified xsi:type="dcterms:W3CDTF">2015-03-02T06:10:51Z</dcterms:modified>
</cp:coreProperties>
</file>